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ry Smith\Desktop\moderator file\2016_Grade_12_September_Exams\Final Paper data and memo\CAT P1 Exam Data Gr 12 Sept2016\"/>
    </mc:Choice>
  </mc:AlternateContent>
  <bookViews>
    <workbookView xWindow="240" yWindow="60" windowWidth="20115" windowHeight="8010" activeTab="2"/>
  </bookViews>
  <sheets>
    <sheet name="Patient Details" sheetId="1" r:id="rId1"/>
    <sheet name="BMI Category" sheetId="3" r:id="rId2"/>
    <sheet name="Graph" sheetId="2" r:id="rId3"/>
  </sheets>
  <calcPr calcId="152511"/>
</workbook>
</file>

<file path=xl/calcChain.xml><?xml version="1.0" encoding="utf-8"?>
<calcChain xmlns="http://schemas.openxmlformats.org/spreadsheetml/2006/main">
  <c r="P1" i="1" l="1"/>
</calcChain>
</file>

<file path=xl/sharedStrings.xml><?xml version="1.0" encoding="utf-8"?>
<sst xmlns="http://schemas.openxmlformats.org/spreadsheetml/2006/main" count="142" uniqueCount="100">
  <si>
    <t>Name</t>
  </si>
  <si>
    <t>Surname</t>
  </si>
  <si>
    <t>Age</t>
  </si>
  <si>
    <t>Gender</t>
  </si>
  <si>
    <t>Blood Sugar Level</t>
  </si>
  <si>
    <t>Smoking/use of tobacco (Specify no)</t>
  </si>
  <si>
    <t>Analysis on following aspects</t>
  </si>
  <si>
    <t>Time spend for exercise</t>
  </si>
  <si>
    <t>BMI Table for Adults</t>
  </si>
  <si>
    <t>This is the World Health Organization's (WHO) recommended body weight based on BMI values for adults. It is used for both men and women, age 18 or older.</t>
  </si>
  <si>
    <t>Category</t>
  </si>
  <si>
    <t>BMI range - kg/m2</t>
  </si>
  <si>
    <t>Normal</t>
  </si>
  <si>
    <t>Overweight</t>
  </si>
  <si>
    <t>Obese Class I</t>
  </si>
  <si>
    <t>Obese Class II</t>
  </si>
  <si>
    <t>Obese Class III</t>
  </si>
  <si>
    <t>Do you eat a healthy diet</t>
  </si>
  <si>
    <t>Yes</t>
  </si>
  <si>
    <t>No</t>
  </si>
  <si>
    <t>Sometimes</t>
  </si>
  <si>
    <t>Don’t Know</t>
  </si>
  <si>
    <t>BMI Category</t>
  </si>
  <si>
    <t>Male</t>
  </si>
  <si>
    <t>Female</t>
  </si>
  <si>
    <t>Rachel</t>
  </si>
  <si>
    <t>Andrea</t>
  </si>
  <si>
    <t>Diana</t>
  </si>
  <si>
    <t>Rita</t>
  </si>
  <si>
    <t>Tracy</t>
  </si>
  <si>
    <t>Grace</t>
  </si>
  <si>
    <t>Julia</t>
  </si>
  <si>
    <t>Kim</t>
  </si>
  <si>
    <t>James</t>
  </si>
  <si>
    <t>Robert</t>
  </si>
  <si>
    <t>William</t>
  </si>
  <si>
    <t>John</t>
  </si>
  <si>
    <t>Donald</t>
  </si>
  <si>
    <t>Jason</t>
  </si>
  <si>
    <t>Matthew</t>
  </si>
  <si>
    <t>Frank</t>
  </si>
  <si>
    <t>Carl</t>
  </si>
  <si>
    <t>Arthur</t>
  </si>
  <si>
    <t>Roger</t>
  </si>
  <si>
    <t>Joe</t>
  </si>
  <si>
    <t>Eric</t>
  </si>
  <si>
    <t>Henry</t>
  </si>
  <si>
    <t>Justin</t>
  </si>
  <si>
    <t>Ralph</t>
  </si>
  <si>
    <t>Brandon</t>
  </si>
  <si>
    <t>Logan</t>
  </si>
  <si>
    <t>Wayne</t>
  </si>
  <si>
    <t>Ernest</t>
  </si>
  <si>
    <t>Victor</t>
  </si>
  <si>
    <t>Benjamin</t>
  </si>
  <si>
    <t>Louis</t>
  </si>
  <si>
    <t>Randy</t>
  </si>
  <si>
    <t>Roy</t>
  </si>
  <si>
    <t>Samuel</t>
  </si>
  <si>
    <t>Jonathan</t>
  </si>
  <si>
    <t>Keith</t>
  </si>
  <si>
    <t>Juan</t>
  </si>
  <si>
    <t>Patrick</t>
  </si>
  <si>
    <t>Dennis</t>
  </si>
  <si>
    <t>Raymond</t>
  </si>
  <si>
    <t>Weight</t>
  </si>
  <si>
    <t>Height (in cm)</t>
  </si>
  <si>
    <t>Convertion (meter to centimeter)</t>
  </si>
  <si>
    <t>Severe thinness</t>
  </si>
  <si>
    <t>Moderate thinness</t>
  </si>
  <si>
    <t>Mild thinness</t>
  </si>
  <si>
    <r>
      <t>Body Mass Index (Weight / Height</t>
    </r>
    <r>
      <rPr>
        <b/>
        <vertAlign val="superscript"/>
        <sz val="12"/>
        <color theme="0"/>
        <rFont val="Century Gothic"/>
        <family val="2"/>
      </rPr>
      <t>2</t>
    </r>
    <r>
      <rPr>
        <b/>
        <sz val="12"/>
        <color theme="0"/>
        <rFont val="Century Gothic"/>
        <family val="2"/>
      </rPr>
      <t>)</t>
    </r>
  </si>
  <si>
    <t>Patient Code</t>
  </si>
  <si>
    <t>How many males eat a healthy diet</t>
  </si>
  <si>
    <t>How many patients does not smoke</t>
  </si>
  <si>
    <t>Average amount spend on junk food</t>
  </si>
  <si>
    <t>Prone to Diabetes or Not</t>
  </si>
  <si>
    <r>
      <t xml:space="preserve">Heart related study conducted at </t>
    </r>
    <r>
      <rPr>
        <b/>
        <sz val="22"/>
        <color theme="1"/>
        <rFont val="Century Gothic"/>
        <family val="2"/>
      </rPr>
      <t>Life Possible Mission Hospital</t>
    </r>
  </si>
  <si>
    <t>Year Of Birth</t>
  </si>
  <si>
    <t>R530</t>
  </si>
  <si>
    <t>A625</t>
  </si>
  <si>
    <t>R725</t>
  </si>
  <si>
    <t>A626</t>
  </si>
  <si>
    <t>D727</t>
  </si>
  <si>
    <t>J526</t>
  </si>
  <si>
    <t>E429</t>
  </si>
  <si>
    <t>R429</t>
  </si>
  <si>
    <t>H833</t>
  </si>
  <si>
    <t>T626</t>
  </si>
  <si>
    <t>J636</t>
  </si>
  <si>
    <t>R332</t>
  </si>
  <si>
    <t>G525</t>
  </si>
  <si>
    <t>B538</t>
  </si>
  <si>
    <t>J724</t>
  </si>
  <si>
    <t>L528</t>
  </si>
  <si>
    <t>W825</t>
  </si>
  <si>
    <t>K528</t>
  </si>
  <si>
    <t>E630</t>
  </si>
  <si>
    <t>Monthly amount spend by females on junk food</t>
  </si>
  <si>
    <t>Amount spent monthly on junk foods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</si>
</sst>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&quot;\ #,##0.00"/>
    <numFmt numFmtId="165" formatCode="0.0"/>
    <numFmt numFmtId="166" formatCode="_ [$R-1C09]\ * #,##0_ ;_ [$R-1C09]\ * \-#,##0_ ;_ [$R-1C09]\ * &quot;-&quot;??_ ;_ @_ "/>
    <numFmt numFmtId="167" formatCode="&quot;R&quot;\ 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b/>
      <sz val="11"/>
      <color theme="0"/>
      <name val="Century Gothic"/>
      <family val="2"/>
    </font>
    <font>
      <b/>
      <sz val="11"/>
      <name val="Century Gothic"/>
      <family val="2"/>
    </font>
    <font>
      <b/>
      <sz val="12"/>
      <color theme="0"/>
      <name val="Century Gothic"/>
      <family val="2"/>
    </font>
    <font>
      <b/>
      <vertAlign val="superscript"/>
      <sz val="12"/>
      <color theme="0"/>
      <name val="Century Gothic"/>
      <family val="2"/>
    </font>
    <font>
      <sz val="18"/>
      <color theme="0"/>
      <name val="Century Gothic"/>
      <family val="2"/>
    </font>
    <font>
      <sz val="22"/>
      <color theme="1"/>
      <name val="Century Gothic"/>
      <family val="2"/>
    </font>
    <font>
      <sz val="12"/>
      <color theme="1"/>
      <name val="Century Gothic"/>
      <family val="2"/>
    </font>
    <font>
      <b/>
      <sz val="11"/>
      <color rgb="FFFFFF00"/>
      <name val="Century Gothic"/>
      <family val="2"/>
    </font>
    <font>
      <b/>
      <sz val="14"/>
      <color rgb="FFFFC000"/>
      <name val="Century Gothic"/>
      <family val="2"/>
    </font>
    <font>
      <b/>
      <sz val="22"/>
      <color theme="1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6" fillId="5" borderId="1" xfId="0" applyFont="1" applyFill="1" applyBorder="1"/>
    <xf numFmtId="0" fontId="7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/>
    </xf>
    <xf numFmtId="0" fontId="10" fillId="0" borderId="0" xfId="0" applyFo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vertical="center" wrapText="1"/>
    </xf>
    <xf numFmtId="20" fontId="6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2" fillId="9" borderId="1" xfId="0" applyFont="1" applyFill="1" applyBorder="1"/>
    <xf numFmtId="0" fontId="12" fillId="9" borderId="1" xfId="0" applyFont="1" applyFill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3" fillId="0" borderId="3" xfId="0" quotePrefix="1" applyFont="1" applyBorder="1" applyAlignment="1">
      <alignment horizontal="right"/>
    </xf>
    <xf numFmtId="0" fontId="5" fillId="4" borderId="4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2" fontId="1" fillId="0" borderId="0" xfId="0" applyNumberFormat="1" applyFont="1"/>
    <xf numFmtId="0" fontId="6" fillId="5" borderId="1" xfId="0" applyFont="1" applyFill="1" applyBorder="1" applyAlignment="1">
      <alignment horizontal="center"/>
    </xf>
    <xf numFmtId="0" fontId="3" fillId="2" borderId="1" xfId="0" applyFont="1" applyFill="1" applyBorder="1"/>
    <xf numFmtId="165" fontId="1" fillId="0" borderId="0" xfId="0" applyNumberFormat="1" applyFont="1"/>
    <xf numFmtId="1" fontId="3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0" fontId="3" fillId="11" borderId="1" xfId="0" applyFont="1" applyFill="1" applyBorder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Weight Category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Graph!$A$3</c:f>
              <c:strCache>
                <c:ptCount val="1"/>
                <c:pt idx="0">
                  <c:v>Female</c:v>
                </c:pt>
              </c:strCache>
            </c:strRef>
          </c:tx>
          <c:invertIfNegative val="0"/>
          <c:dLbls>
            <c:delete val="1"/>
          </c:dLbls>
          <c:cat>
            <c:strRef>
              <c:f>Graph!$B$2:$F$2</c:f>
              <c:strCache>
                <c:ptCount val="5"/>
                <c:pt idx="0">
                  <c:v>Overweight</c:v>
                </c:pt>
                <c:pt idx="1">
                  <c:v>Normal</c:v>
                </c:pt>
                <c:pt idx="2">
                  <c:v>Obese Class I</c:v>
                </c:pt>
                <c:pt idx="3">
                  <c:v>Moderate thinness</c:v>
                </c:pt>
                <c:pt idx="4">
                  <c:v>Mild thinness</c:v>
                </c:pt>
              </c:strCache>
            </c:strRef>
          </c:cat>
          <c:val>
            <c:numRef>
              <c:f>Graph!$B$3:$F$3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strRef>
              <c:f>Graph!$A$4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</c:spPr>
          </c:dPt>
          <c:dLbls>
            <c:delete val="1"/>
          </c:dLbls>
          <c:cat>
            <c:strRef>
              <c:f>Graph!$B$2:$F$2</c:f>
              <c:strCache>
                <c:ptCount val="5"/>
                <c:pt idx="0">
                  <c:v>Overweight</c:v>
                </c:pt>
                <c:pt idx="1">
                  <c:v>Normal</c:v>
                </c:pt>
                <c:pt idx="2">
                  <c:v>Obese Class I</c:v>
                </c:pt>
                <c:pt idx="3">
                  <c:v>Moderate thinness</c:v>
                </c:pt>
                <c:pt idx="4">
                  <c:v>Mild thinness</c:v>
                </c:pt>
              </c:strCache>
            </c:strRef>
          </c:cat>
          <c:val>
            <c:numRef>
              <c:f>Graph!$B$4:$F$4</c:f>
              <c:numCache>
                <c:formatCode>General</c:formatCode>
                <c:ptCount val="5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8687176"/>
        <c:axId val="228687560"/>
      </c:barChart>
      <c:catAx>
        <c:axId val="22868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Category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solidFill>
            <a:schemeClr val="accent1">
              <a:alpha val="0"/>
            </a:schemeClr>
          </a:solidFill>
        </c:spPr>
        <c:crossAx val="228687560"/>
        <c:crosses val="autoZero"/>
        <c:auto val="1"/>
        <c:lblAlgn val="ctr"/>
        <c:lblOffset val="100"/>
        <c:noMultiLvlLbl val="0"/>
      </c:catAx>
      <c:valAx>
        <c:axId val="228687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No In Each Category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8687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1504950</xdr:colOff>
      <xdr:row>5</xdr:row>
      <xdr:rowOff>152400</xdr:rowOff>
    </xdr:from>
    <xdr:to>
      <xdr:col>6</xdr:col>
      <xdr:colOff>152400</xdr:colOff>
      <xdr:row>21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32"/>
  <sheetViews>
    <sheetView zoomScale="85" zoomScaleNormal="85" workbookViewId="0">
      <selection activeCell="P9" sqref="P9"/>
    </sheetView>
  </sheetViews>
  <sheetFormatPr defaultRowHeight="16.5" x14ac:dyDescent="0.3"/>
  <cols>
    <col min="1" max="1" width="9.85546875" style="2" customWidth="1"/>
    <col min="2" max="2" width="8.85546875" style="2" customWidth="1"/>
    <col min="3" max="4" width="11.42578125" style="2" customWidth="1"/>
    <col min="5" max="5" width="7" style="2" customWidth="1"/>
    <col min="6" max="6" width="10.28515625" style="2" customWidth="1"/>
    <col min="7" max="7" width="11.5703125" style="2" customWidth="1"/>
    <col min="8" max="8" width="10.140625" style="2" customWidth="1"/>
    <col min="9" max="9" width="24.42578125" style="2" customWidth="1"/>
    <col min="10" max="10" width="14.85546875" style="2" customWidth="1"/>
    <col min="11" max="11" width="17.140625" style="2" customWidth="1"/>
    <col min="12" max="12" width="12.85546875" style="2" customWidth="1"/>
    <col min="13" max="13" width="15.7109375" style="2" customWidth="1"/>
    <col min="14" max="14" width="19.42578125" style="2" customWidth="1"/>
    <col min="15" max="15" width="17.7109375" style="2" customWidth="1"/>
    <col min="16" max="16" width="14" style="2" customWidth="1"/>
    <col min="17" max="17" width="12" style="2" bestFit="1" customWidth="1"/>
    <col min="18" max="16384" width="9.140625" style="2"/>
  </cols>
  <sheetData>
    <row r="1" spans="1:16" ht="33" customHeight="1" x14ac:dyDescent="0.4">
      <c r="A1" s="12" t="s">
        <v>77</v>
      </c>
      <c r="M1" s="27"/>
      <c r="N1" s="35" t="s">
        <v>67</v>
      </c>
      <c r="O1" s="35"/>
      <c r="P1" s="24">
        <f ca="1">NOW()</f>
        <v>42379.483174537039</v>
      </c>
    </row>
    <row r="2" spans="1:16" x14ac:dyDescent="0.3">
      <c r="A2" s="36"/>
      <c r="B2" s="36"/>
      <c r="C2" s="36"/>
      <c r="D2" s="36"/>
      <c r="E2" s="36"/>
      <c r="F2" s="36"/>
      <c r="G2" s="36"/>
      <c r="H2" s="36"/>
      <c r="I2" s="36"/>
      <c r="N2" s="11">
        <v>1</v>
      </c>
      <c r="O2" s="11">
        <v>100</v>
      </c>
    </row>
    <row r="3" spans="1:16" s="1" customFormat="1" ht="20.25" customHeight="1" x14ac:dyDescent="0.35">
      <c r="A3" s="37"/>
      <c r="B3" s="37"/>
      <c r="C3" s="37"/>
      <c r="D3" s="37"/>
      <c r="E3" s="37"/>
      <c r="F3" s="37"/>
      <c r="G3" s="37"/>
      <c r="H3" s="37"/>
      <c r="I3" s="37"/>
      <c r="J3" s="34" t="s">
        <v>6</v>
      </c>
      <c r="K3" s="34"/>
      <c r="L3" s="34"/>
      <c r="M3" s="34"/>
      <c r="N3" s="34"/>
      <c r="O3" s="34"/>
    </row>
    <row r="4" spans="1:16" s="4" customFormat="1" ht="52.5" customHeight="1" x14ac:dyDescent="0.25">
      <c r="A4" s="10" t="s">
        <v>72</v>
      </c>
      <c r="B4" s="10" t="s">
        <v>0</v>
      </c>
      <c r="C4" s="10" t="s">
        <v>1</v>
      </c>
      <c r="D4" s="10" t="s">
        <v>78</v>
      </c>
      <c r="E4" s="10" t="s">
        <v>2</v>
      </c>
      <c r="F4" s="10" t="s">
        <v>3</v>
      </c>
      <c r="G4" s="10" t="s">
        <v>65</v>
      </c>
      <c r="H4" s="10" t="s">
        <v>66</v>
      </c>
      <c r="I4" s="10" t="s">
        <v>71</v>
      </c>
      <c r="J4" s="3" t="s">
        <v>4</v>
      </c>
      <c r="K4" s="3" t="s">
        <v>5</v>
      </c>
      <c r="L4" s="3" t="s">
        <v>7</v>
      </c>
      <c r="M4" s="3" t="s">
        <v>17</v>
      </c>
      <c r="N4" s="3" t="s">
        <v>22</v>
      </c>
      <c r="O4" s="3" t="s">
        <v>99</v>
      </c>
      <c r="P4" s="3" t="s">
        <v>76</v>
      </c>
    </row>
    <row r="5" spans="1:16" x14ac:dyDescent="0.3">
      <c r="A5" s="26"/>
      <c r="B5" s="9" t="s">
        <v>41</v>
      </c>
      <c r="C5" s="9" t="s">
        <v>64</v>
      </c>
      <c r="D5" s="25">
        <v>1990</v>
      </c>
      <c r="E5" s="5">
        <v>25</v>
      </c>
      <c r="F5" s="8" t="s">
        <v>23</v>
      </c>
      <c r="G5" s="5">
        <v>100</v>
      </c>
      <c r="H5" s="5">
        <v>177</v>
      </c>
      <c r="I5" s="28"/>
      <c r="J5" s="5">
        <v>119</v>
      </c>
      <c r="K5" s="5">
        <v>15</v>
      </c>
      <c r="L5" s="15">
        <v>1.0416666666666666E-2</v>
      </c>
      <c r="M5" s="8" t="s">
        <v>18</v>
      </c>
      <c r="N5" s="30"/>
      <c r="O5" s="23">
        <v>750</v>
      </c>
      <c r="P5" s="32"/>
    </row>
    <row r="6" spans="1:16" x14ac:dyDescent="0.3">
      <c r="A6" s="6" t="s">
        <v>79</v>
      </c>
      <c r="B6" s="9" t="s">
        <v>25</v>
      </c>
      <c r="C6" s="9" t="s">
        <v>33</v>
      </c>
      <c r="D6" s="25">
        <v>1985</v>
      </c>
      <c r="E6" s="5">
        <v>30</v>
      </c>
      <c r="F6" s="8" t="s">
        <v>24</v>
      </c>
      <c r="G6" s="5">
        <v>78</v>
      </c>
      <c r="H6" s="5">
        <v>170</v>
      </c>
      <c r="I6" s="28">
        <v>26.989619377162633</v>
      </c>
      <c r="J6" s="5">
        <v>116</v>
      </c>
      <c r="K6" s="5">
        <v>1</v>
      </c>
      <c r="L6" s="15">
        <v>0</v>
      </c>
      <c r="M6" s="8" t="s">
        <v>19</v>
      </c>
      <c r="N6" s="8"/>
      <c r="O6" s="23">
        <v>800</v>
      </c>
      <c r="P6" s="5"/>
    </row>
    <row r="7" spans="1:16" x14ac:dyDescent="0.3">
      <c r="A7" s="6" t="s">
        <v>80</v>
      </c>
      <c r="B7" s="9" t="s">
        <v>42</v>
      </c>
      <c r="C7" s="9" t="s">
        <v>63</v>
      </c>
      <c r="D7" s="25">
        <v>1990</v>
      </c>
      <c r="E7" s="5">
        <v>25</v>
      </c>
      <c r="F7" s="8" t="s">
        <v>23</v>
      </c>
      <c r="G7" s="5">
        <v>64</v>
      </c>
      <c r="H7" s="5">
        <v>170</v>
      </c>
      <c r="I7" s="28">
        <v>22.145328719723185</v>
      </c>
      <c r="J7" s="5">
        <v>97</v>
      </c>
      <c r="K7" s="5">
        <v>3</v>
      </c>
      <c r="L7" s="15">
        <v>6.9444444444444441E-3</v>
      </c>
      <c r="M7" s="8" t="s">
        <v>18</v>
      </c>
      <c r="N7" s="8"/>
      <c r="O7" s="23">
        <v>150</v>
      </c>
      <c r="P7" s="5"/>
    </row>
    <row r="8" spans="1:16" x14ac:dyDescent="0.3">
      <c r="A8" s="6" t="s">
        <v>81</v>
      </c>
      <c r="B8" s="9" t="s">
        <v>43</v>
      </c>
      <c r="C8" s="9" t="s">
        <v>62</v>
      </c>
      <c r="D8" s="25">
        <v>1990</v>
      </c>
      <c r="E8" s="5">
        <v>25</v>
      </c>
      <c r="F8" s="8" t="s">
        <v>23</v>
      </c>
      <c r="G8" s="5">
        <v>60</v>
      </c>
      <c r="H8" s="5">
        <v>177</v>
      </c>
      <c r="I8" s="28">
        <v>19.151584793641671</v>
      </c>
      <c r="J8" s="5">
        <v>80</v>
      </c>
      <c r="K8" s="5">
        <v>5</v>
      </c>
      <c r="L8" s="15">
        <v>1.3888888888888888E-2</v>
      </c>
      <c r="M8" s="8" t="s">
        <v>20</v>
      </c>
      <c r="N8" s="8"/>
      <c r="O8" s="23">
        <v>130</v>
      </c>
      <c r="P8" s="5"/>
    </row>
    <row r="9" spans="1:16" x14ac:dyDescent="0.3">
      <c r="A9" s="6" t="s">
        <v>82</v>
      </c>
      <c r="B9" s="9" t="s">
        <v>26</v>
      </c>
      <c r="C9" s="9" t="s">
        <v>34</v>
      </c>
      <c r="D9" s="25">
        <v>1989</v>
      </c>
      <c r="E9" s="5">
        <v>26</v>
      </c>
      <c r="F9" s="8" t="s">
        <v>24</v>
      </c>
      <c r="G9" s="5">
        <v>65</v>
      </c>
      <c r="H9" s="5">
        <v>160</v>
      </c>
      <c r="I9" s="28">
        <v>25.390624999999996</v>
      </c>
      <c r="J9" s="5">
        <v>140</v>
      </c>
      <c r="K9" s="5"/>
      <c r="L9" s="15">
        <v>1.7361111111111112E-2</v>
      </c>
      <c r="M9" s="8" t="s">
        <v>21</v>
      </c>
      <c r="N9" s="8"/>
      <c r="O9" s="23">
        <v>1000</v>
      </c>
      <c r="P9" s="5"/>
    </row>
    <row r="10" spans="1:16" x14ac:dyDescent="0.3">
      <c r="A10" s="6" t="s">
        <v>83</v>
      </c>
      <c r="B10" s="9" t="s">
        <v>27</v>
      </c>
      <c r="C10" s="9" t="s">
        <v>35</v>
      </c>
      <c r="D10" s="25">
        <v>1988</v>
      </c>
      <c r="E10" s="5">
        <v>27</v>
      </c>
      <c r="F10" s="8" t="s">
        <v>24</v>
      </c>
      <c r="G10" s="5">
        <v>51</v>
      </c>
      <c r="H10" s="5">
        <v>164</v>
      </c>
      <c r="I10" s="28">
        <v>18.961927424152293</v>
      </c>
      <c r="J10" s="5">
        <v>138</v>
      </c>
      <c r="K10" s="5">
        <v>1</v>
      </c>
      <c r="L10" s="15">
        <v>0</v>
      </c>
      <c r="M10" s="8" t="s">
        <v>19</v>
      </c>
      <c r="N10" s="8"/>
      <c r="O10" s="23">
        <v>100</v>
      </c>
      <c r="P10" s="5"/>
    </row>
    <row r="11" spans="1:16" x14ac:dyDescent="0.3">
      <c r="A11" s="6" t="s">
        <v>84</v>
      </c>
      <c r="B11" s="9" t="s">
        <v>44</v>
      </c>
      <c r="C11" s="9" t="s">
        <v>60</v>
      </c>
      <c r="D11" s="25">
        <v>1989</v>
      </c>
      <c r="E11" s="5">
        <v>26</v>
      </c>
      <c r="F11" s="8" t="s">
        <v>23</v>
      </c>
      <c r="G11" s="5">
        <v>40</v>
      </c>
      <c r="H11" s="5">
        <v>162</v>
      </c>
      <c r="I11" s="28">
        <v>15.241579027587255</v>
      </c>
      <c r="J11" s="5">
        <v>107</v>
      </c>
      <c r="K11" s="5">
        <v>13</v>
      </c>
      <c r="L11" s="15">
        <v>6.9444444444444441E-3</v>
      </c>
      <c r="M11" s="8" t="s">
        <v>19</v>
      </c>
      <c r="N11" s="8"/>
      <c r="O11" s="23">
        <v>50</v>
      </c>
      <c r="P11" s="5"/>
    </row>
    <row r="12" spans="1:16" x14ac:dyDescent="0.3">
      <c r="A12" s="6" t="s">
        <v>85</v>
      </c>
      <c r="B12" s="9" t="s">
        <v>45</v>
      </c>
      <c r="C12" s="9" t="s">
        <v>61</v>
      </c>
      <c r="D12" s="25">
        <v>1986</v>
      </c>
      <c r="E12" s="5">
        <v>29</v>
      </c>
      <c r="F12" s="8" t="s">
        <v>23</v>
      </c>
      <c r="G12" s="5">
        <v>66</v>
      </c>
      <c r="H12" s="5">
        <v>168</v>
      </c>
      <c r="I12" s="28">
        <v>23.384353741496604</v>
      </c>
      <c r="J12" s="5">
        <v>134</v>
      </c>
      <c r="K12" s="5">
        <v>12</v>
      </c>
      <c r="L12" s="15">
        <v>2.4305555555555556E-2</v>
      </c>
      <c r="M12" s="8" t="s">
        <v>18</v>
      </c>
      <c r="N12" s="8"/>
      <c r="O12" s="23">
        <v>120</v>
      </c>
      <c r="P12" s="5"/>
    </row>
    <row r="13" spans="1:16" x14ac:dyDescent="0.3">
      <c r="A13" s="6" t="s">
        <v>86</v>
      </c>
      <c r="B13" s="9" t="s">
        <v>28</v>
      </c>
      <c r="C13" s="9" t="s">
        <v>36</v>
      </c>
      <c r="D13" s="25">
        <v>1986</v>
      </c>
      <c r="E13" s="5">
        <v>29</v>
      </c>
      <c r="F13" s="8" t="s">
        <v>24</v>
      </c>
      <c r="G13" s="5">
        <v>69</v>
      </c>
      <c r="H13" s="5">
        <v>166</v>
      </c>
      <c r="I13" s="28">
        <v>25.039918710988534</v>
      </c>
      <c r="J13" s="5">
        <v>93</v>
      </c>
      <c r="K13" s="5">
        <v>3</v>
      </c>
      <c r="L13" s="15">
        <v>0</v>
      </c>
      <c r="M13" s="8" t="s">
        <v>19</v>
      </c>
      <c r="N13" s="8"/>
      <c r="O13" s="23">
        <v>900</v>
      </c>
      <c r="P13" s="5"/>
    </row>
    <row r="14" spans="1:16" x14ac:dyDescent="0.3">
      <c r="A14" s="6" t="s">
        <v>87</v>
      </c>
      <c r="B14" s="9" t="s">
        <v>46</v>
      </c>
      <c r="C14" s="9" t="s">
        <v>59</v>
      </c>
      <c r="D14" s="25">
        <v>1982</v>
      </c>
      <c r="E14" s="5">
        <v>33</v>
      </c>
      <c r="F14" s="8" t="s">
        <v>23</v>
      </c>
      <c r="G14" s="5">
        <v>58</v>
      </c>
      <c r="H14" s="5">
        <v>165</v>
      </c>
      <c r="I14" s="28">
        <v>21.30394857667585</v>
      </c>
      <c r="J14" s="5">
        <v>133</v>
      </c>
      <c r="K14" s="5">
        <v>1</v>
      </c>
      <c r="L14" s="15">
        <v>3.125E-2</v>
      </c>
      <c r="M14" s="8" t="s">
        <v>20</v>
      </c>
      <c r="N14" s="8"/>
      <c r="O14" s="23">
        <v>200</v>
      </c>
      <c r="P14" s="5"/>
    </row>
    <row r="15" spans="1:16" x14ac:dyDescent="0.3">
      <c r="A15" s="6" t="s">
        <v>88</v>
      </c>
      <c r="B15" s="9" t="s">
        <v>29</v>
      </c>
      <c r="C15" s="9" t="s">
        <v>37</v>
      </c>
      <c r="D15" s="25">
        <v>1989</v>
      </c>
      <c r="E15" s="5">
        <v>26</v>
      </c>
      <c r="F15" s="8" t="s">
        <v>24</v>
      </c>
      <c r="G15" s="5">
        <v>69</v>
      </c>
      <c r="H15" s="5">
        <v>161</v>
      </c>
      <c r="I15" s="28">
        <v>26.619343389529721</v>
      </c>
      <c r="J15" s="5">
        <v>137</v>
      </c>
      <c r="K15" s="5"/>
      <c r="L15" s="15">
        <v>0</v>
      </c>
      <c r="M15" s="8" t="s">
        <v>21</v>
      </c>
      <c r="N15" s="8"/>
      <c r="O15" s="23">
        <v>750</v>
      </c>
      <c r="P15" s="5"/>
    </row>
    <row r="16" spans="1:16" x14ac:dyDescent="0.3">
      <c r="A16" s="6" t="s">
        <v>89</v>
      </c>
      <c r="B16" s="9" t="s">
        <v>47</v>
      </c>
      <c r="C16" s="9" t="s">
        <v>58</v>
      </c>
      <c r="D16" s="25">
        <v>1979</v>
      </c>
      <c r="E16" s="5">
        <v>36</v>
      </c>
      <c r="F16" s="8" t="s">
        <v>23</v>
      </c>
      <c r="G16" s="5">
        <v>54</v>
      </c>
      <c r="H16" s="5">
        <v>178</v>
      </c>
      <c r="I16" s="28">
        <v>17.043302613306402</v>
      </c>
      <c r="J16" s="5">
        <v>118</v>
      </c>
      <c r="K16" s="5">
        <v>7</v>
      </c>
      <c r="L16" s="15">
        <v>1.0416666666666666E-2</v>
      </c>
      <c r="M16" s="8" t="s">
        <v>21</v>
      </c>
      <c r="N16" s="8"/>
      <c r="O16" s="23">
        <v>175</v>
      </c>
      <c r="P16" s="5"/>
    </row>
    <row r="17" spans="1:16" x14ac:dyDescent="0.3">
      <c r="A17" s="6" t="s">
        <v>90</v>
      </c>
      <c r="B17" s="9" t="s">
        <v>48</v>
      </c>
      <c r="C17" s="9" t="s">
        <v>57</v>
      </c>
      <c r="D17" s="25">
        <v>1983</v>
      </c>
      <c r="E17" s="5">
        <v>32</v>
      </c>
      <c r="F17" s="8" t="s">
        <v>23</v>
      </c>
      <c r="G17" s="5">
        <v>56</v>
      </c>
      <c r="H17" s="5">
        <v>163</v>
      </c>
      <c r="I17" s="28">
        <v>21.077195227520797</v>
      </c>
      <c r="J17" s="5">
        <v>96</v>
      </c>
      <c r="K17" s="5">
        <v>15</v>
      </c>
      <c r="L17" s="15">
        <v>4.1666666666666664E-2</v>
      </c>
      <c r="M17" s="8" t="s">
        <v>18</v>
      </c>
      <c r="N17" s="8"/>
      <c r="O17" s="23">
        <v>100</v>
      </c>
      <c r="P17" s="5"/>
    </row>
    <row r="18" spans="1:16" x14ac:dyDescent="0.3">
      <c r="A18" s="6" t="s">
        <v>91</v>
      </c>
      <c r="B18" s="9" t="s">
        <v>30</v>
      </c>
      <c r="C18" s="9" t="s">
        <v>38</v>
      </c>
      <c r="D18" s="25">
        <v>1990</v>
      </c>
      <c r="E18" s="5">
        <v>25</v>
      </c>
      <c r="F18" s="8" t="s">
        <v>24</v>
      </c>
      <c r="G18" s="5">
        <v>61</v>
      </c>
      <c r="H18" s="5">
        <v>172</v>
      </c>
      <c r="I18" s="28">
        <v>20.61925365062196</v>
      </c>
      <c r="J18" s="5">
        <v>119</v>
      </c>
      <c r="K18" s="5">
        <v>4</v>
      </c>
      <c r="L18" s="15">
        <v>1.0416666666666666E-2</v>
      </c>
      <c r="M18" s="8" t="s">
        <v>19</v>
      </c>
      <c r="N18" s="8"/>
      <c r="O18" s="23">
        <v>110</v>
      </c>
      <c r="P18" s="5"/>
    </row>
    <row r="19" spans="1:16" x14ac:dyDescent="0.3">
      <c r="A19" s="6" t="s">
        <v>92</v>
      </c>
      <c r="B19" s="9" t="s">
        <v>49</v>
      </c>
      <c r="C19" s="9" t="s">
        <v>56</v>
      </c>
      <c r="D19" s="25">
        <v>1977</v>
      </c>
      <c r="E19" s="5">
        <v>38</v>
      </c>
      <c r="F19" s="8" t="s">
        <v>23</v>
      </c>
      <c r="G19" s="5">
        <v>70</v>
      </c>
      <c r="H19" s="5">
        <v>163</v>
      </c>
      <c r="I19" s="28">
        <v>26.346494034400994</v>
      </c>
      <c r="J19" s="5">
        <v>72</v>
      </c>
      <c r="K19" s="5"/>
      <c r="L19" s="15">
        <v>0</v>
      </c>
      <c r="M19" s="8" t="s">
        <v>20</v>
      </c>
      <c r="N19" s="8"/>
      <c r="O19" s="23">
        <v>450</v>
      </c>
      <c r="P19" s="5"/>
    </row>
    <row r="20" spans="1:16" x14ac:dyDescent="0.3">
      <c r="A20" s="6" t="s">
        <v>93</v>
      </c>
      <c r="B20" s="9" t="s">
        <v>31</v>
      </c>
      <c r="C20" s="9" t="s">
        <v>39</v>
      </c>
      <c r="D20" s="25">
        <v>1991</v>
      </c>
      <c r="E20" s="5">
        <v>24</v>
      </c>
      <c r="F20" s="8" t="s">
        <v>24</v>
      </c>
      <c r="G20" s="5">
        <v>61</v>
      </c>
      <c r="H20" s="5">
        <v>165</v>
      </c>
      <c r="I20" s="28">
        <v>22.4058769513315</v>
      </c>
      <c r="J20" s="5">
        <v>111</v>
      </c>
      <c r="K20" s="5">
        <v>9</v>
      </c>
      <c r="L20" s="15">
        <v>0</v>
      </c>
      <c r="M20" s="8" t="s">
        <v>21</v>
      </c>
      <c r="N20" s="8"/>
      <c r="O20" s="23">
        <v>130</v>
      </c>
      <c r="P20" s="5"/>
    </row>
    <row r="21" spans="1:16" x14ac:dyDescent="0.3">
      <c r="A21" s="6" t="s">
        <v>94</v>
      </c>
      <c r="B21" s="9" t="s">
        <v>50</v>
      </c>
      <c r="C21" s="9" t="s">
        <v>55</v>
      </c>
      <c r="D21" s="25">
        <v>1987</v>
      </c>
      <c r="E21" s="5">
        <v>28</v>
      </c>
      <c r="F21" s="8" t="s">
        <v>23</v>
      </c>
      <c r="G21" s="5">
        <v>51</v>
      </c>
      <c r="H21" s="5">
        <v>161</v>
      </c>
      <c r="I21" s="28">
        <v>19.675166853130666</v>
      </c>
      <c r="J21" s="5">
        <v>109</v>
      </c>
      <c r="K21" s="5">
        <v>10</v>
      </c>
      <c r="L21" s="15">
        <v>1.3888888888888888E-2</v>
      </c>
      <c r="M21" s="8" t="s">
        <v>18</v>
      </c>
      <c r="N21" s="8"/>
      <c r="O21" s="23">
        <v>150</v>
      </c>
      <c r="P21" s="5"/>
    </row>
    <row r="22" spans="1:16" x14ac:dyDescent="0.3">
      <c r="A22" s="6" t="s">
        <v>95</v>
      </c>
      <c r="B22" s="9" t="s">
        <v>51</v>
      </c>
      <c r="C22" s="9" t="s">
        <v>54</v>
      </c>
      <c r="D22" s="25">
        <v>1990</v>
      </c>
      <c r="E22" s="5">
        <v>25</v>
      </c>
      <c r="F22" s="8" t="s">
        <v>23</v>
      </c>
      <c r="G22" s="5">
        <v>57</v>
      </c>
      <c r="H22" s="5">
        <v>180</v>
      </c>
      <c r="I22" s="28">
        <v>17.592592592592592</v>
      </c>
      <c r="J22" s="5">
        <v>103</v>
      </c>
      <c r="K22" s="5">
        <v>11</v>
      </c>
      <c r="L22" s="15">
        <v>0</v>
      </c>
      <c r="M22" s="8" t="s">
        <v>19</v>
      </c>
      <c r="N22" s="8"/>
      <c r="O22" s="23">
        <v>200</v>
      </c>
      <c r="P22" s="5"/>
    </row>
    <row r="23" spans="1:16" x14ac:dyDescent="0.3">
      <c r="A23" s="6" t="s">
        <v>96</v>
      </c>
      <c r="B23" s="9" t="s">
        <v>32</v>
      </c>
      <c r="C23" s="9" t="s">
        <v>40</v>
      </c>
      <c r="D23" s="25">
        <v>1987</v>
      </c>
      <c r="E23" s="5">
        <v>28</v>
      </c>
      <c r="F23" s="8" t="s">
        <v>24</v>
      </c>
      <c r="G23" s="5">
        <v>51</v>
      </c>
      <c r="H23" s="5">
        <v>163</v>
      </c>
      <c r="I23" s="28">
        <v>19.195302796492154</v>
      </c>
      <c r="J23" s="5">
        <v>103</v>
      </c>
      <c r="K23" s="5">
        <v>8</v>
      </c>
      <c r="L23" s="15">
        <v>6.9444444444444441E-3</v>
      </c>
      <c r="M23" s="8" t="s">
        <v>19</v>
      </c>
      <c r="N23" s="8"/>
      <c r="O23" s="23">
        <v>220</v>
      </c>
      <c r="P23" s="5"/>
    </row>
    <row r="24" spans="1:16" x14ac:dyDescent="0.3">
      <c r="A24" s="6" t="s">
        <v>97</v>
      </c>
      <c r="B24" s="9" t="s">
        <v>52</v>
      </c>
      <c r="C24" s="9" t="s">
        <v>53</v>
      </c>
      <c r="D24" s="25">
        <v>1985</v>
      </c>
      <c r="E24" s="5">
        <v>30</v>
      </c>
      <c r="F24" s="8" t="s">
        <v>23</v>
      </c>
      <c r="G24" s="5">
        <v>63</v>
      </c>
      <c r="H24" s="5">
        <v>161</v>
      </c>
      <c r="I24" s="28">
        <v>24.304617877396701</v>
      </c>
      <c r="J24" s="5">
        <v>73</v>
      </c>
      <c r="K24" s="5">
        <v>10</v>
      </c>
      <c r="L24" s="15">
        <v>1.7361111111111112E-2</v>
      </c>
      <c r="M24" s="8" t="s">
        <v>20</v>
      </c>
      <c r="N24" s="8"/>
      <c r="O24" s="23">
        <v>145</v>
      </c>
      <c r="P24" s="5"/>
    </row>
    <row r="26" spans="1:16" x14ac:dyDescent="0.3">
      <c r="A26" s="33" t="s">
        <v>73</v>
      </c>
      <c r="B26" s="33"/>
      <c r="C26" s="33"/>
      <c r="D26" s="33"/>
      <c r="E26" s="33"/>
      <c r="F26" s="33"/>
      <c r="G26" s="17"/>
    </row>
    <row r="27" spans="1:16" ht="17.25" x14ac:dyDescent="0.3">
      <c r="G27" s="16"/>
    </row>
    <row r="28" spans="1:16" x14ac:dyDescent="0.3">
      <c r="A28" s="33" t="s">
        <v>74</v>
      </c>
      <c r="B28" s="33"/>
      <c r="C28" s="33"/>
      <c r="D28" s="33"/>
      <c r="E28" s="33"/>
      <c r="F28" s="33"/>
      <c r="G28" s="17"/>
    </row>
    <row r="30" spans="1:16" x14ac:dyDescent="0.3">
      <c r="A30" s="33" t="s">
        <v>75</v>
      </c>
      <c r="B30" s="33"/>
      <c r="C30" s="33"/>
      <c r="D30" s="33"/>
      <c r="E30" s="33"/>
      <c r="F30" s="33"/>
      <c r="G30" s="31"/>
    </row>
    <row r="32" spans="1:16" x14ac:dyDescent="0.3">
      <c r="A32" s="33" t="s">
        <v>98</v>
      </c>
      <c r="B32" s="33"/>
      <c r="C32" s="33"/>
      <c r="D32" s="33"/>
      <c r="E32" s="33"/>
      <c r="F32" s="33"/>
      <c r="G32" s="29"/>
    </row>
  </sheetData>
  <mergeCells count="7">
    <mergeCell ref="A32:F32"/>
    <mergeCell ref="A28:F28"/>
    <mergeCell ref="A30:F30"/>
    <mergeCell ref="J3:O3"/>
    <mergeCell ref="N1:O1"/>
    <mergeCell ref="A2:I3"/>
    <mergeCell ref="A26:F26"/>
  </mergeCells>
  <pageMargins left="0.15748031496062992" right="0.15748031496062992" top="0.74803149606299213" bottom="0.74803149606299213" header="0.31496062992125984" footer="0.31496062992125984"/>
  <pageSetup scale="6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2"/>
  <sheetViews>
    <sheetView topLeftCell="A2" workbookViewId="0">
      <selection activeCell="B14" sqref="B14"/>
    </sheetView>
  </sheetViews>
  <sheetFormatPr defaultRowHeight="16.5" x14ac:dyDescent="0.3"/>
  <cols>
    <col min="1" max="1" width="23.140625" style="2" customWidth="1"/>
    <col min="2" max="2" width="28.5703125" style="2" customWidth="1"/>
    <col min="3" max="16384" width="9.140625" style="2"/>
  </cols>
  <sheetData>
    <row r="1" spans="1:4" x14ac:dyDescent="0.3">
      <c r="A1" s="39" t="s">
        <v>8</v>
      </c>
      <c r="B1" s="39"/>
      <c r="C1" s="13"/>
      <c r="D1" s="13"/>
    </row>
    <row r="2" spans="1:4" ht="51" customHeight="1" x14ac:dyDescent="0.3">
      <c r="A2" s="38" t="s">
        <v>9</v>
      </c>
      <c r="B2" s="38"/>
      <c r="C2" s="14"/>
      <c r="D2" s="14"/>
    </row>
    <row r="3" spans="1:4" ht="29.25" customHeight="1" x14ac:dyDescent="0.3">
      <c r="A3" s="38"/>
      <c r="B3" s="38"/>
      <c r="C3" s="14"/>
      <c r="D3" s="14"/>
    </row>
    <row r="4" spans="1:4" x14ac:dyDescent="0.3">
      <c r="A4" s="22" t="s">
        <v>11</v>
      </c>
      <c r="B4" s="22" t="s">
        <v>10</v>
      </c>
    </row>
    <row r="5" spans="1:4" x14ac:dyDescent="0.3">
      <c r="A5" s="20">
        <v>0</v>
      </c>
      <c r="B5" s="21" t="s">
        <v>68</v>
      </c>
    </row>
    <row r="6" spans="1:4" x14ac:dyDescent="0.3">
      <c r="A6" s="5">
        <v>15</v>
      </c>
      <c r="B6" s="7" t="s">
        <v>69</v>
      </c>
    </row>
    <row r="7" spans="1:4" x14ac:dyDescent="0.3">
      <c r="A7" s="5">
        <v>17</v>
      </c>
      <c r="B7" s="7" t="s">
        <v>70</v>
      </c>
    </row>
    <row r="8" spans="1:4" x14ac:dyDescent="0.3">
      <c r="A8" s="5">
        <v>18</v>
      </c>
      <c r="B8" s="7" t="s">
        <v>12</v>
      </c>
    </row>
    <row r="9" spans="1:4" x14ac:dyDescent="0.3">
      <c r="A9" s="5">
        <v>25</v>
      </c>
      <c r="B9" s="7" t="s">
        <v>13</v>
      </c>
    </row>
    <row r="10" spans="1:4" x14ac:dyDescent="0.3">
      <c r="A10" s="5">
        <v>30</v>
      </c>
      <c r="B10" s="7" t="s">
        <v>14</v>
      </c>
    </row>
    <row r="11" spans="1:4" x14ac:dyDescent="0.3">
      <c r="A11" s="5">
        <v>35</v>
      </c>
      <c r="B11" s="7" t="s">
        <v>15</v>
      </c>
    </row>
    <row r="12" spans="1:4" x14ac:dyDescent="0.3">
      <c r="A12" s="5">
        <v>41</v>
      </c>
      <c r="B12" s="7" t="s">
        <v>16</v>
      </c>
    </row>
  </sheetData>
  <mergeCells count="2">
    <mergeCell ref="A2:B3"/>
    <mergeCell ref="A1:B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F4"/>
  <sheetViews>
    <sheetView tabSelected="1" zoomScale="115" zoomScaleNormal="115" workbookViewId="0">
      <selection activeCell="D5" sqref="D5"/>
    </sheetView>
  </sheetViews>
  <sheetFormatPr defaultRowHeight="16.5" x14ac:dyDescent="0.3"/>
  <cols>
    <col min="1" max="1" width="22.7109375" style="2" customWidth="1"/>
    <col min="2" max="2" width="18" style="2" bestFit="1" customWidth="1"/>
    <col min="3" max="3" width="12.28515625" style="2" customWidth="1"/>
    <col min="4" max="4" width="17.7109375" style="2" customWidth="1"/>
    <col min="5" max="5" width="21.7109375" style="2" customWidth="1"/>
    <col min="6" max="6" width="14.42578125" style="2" bestFit="1" customWidth="1"/>
    <col min="7" max="16384" width="9.140625" style="2"/>
  </cols>
  <sheetData>
    <row r="1" spans="1:6" ht="18.75" x14ac:dyDescent="0.3">
      <c r="A1" s="41"/>
      <c r="B1" s="40" t="s">
        <v>22</v>
      </c>
      <c r="C1" s="40"/>
      <c r="D1" s="40"/>
      <c r="E1" s="40"/>
      <c r="F1" s="40"/>
    </row>
    <row r="2" spans="1:6" x14ac:dyDescent="0.3">
      <c r="A2" s="42"/>
      <c r="B2" s="19" t="s">
        <v>13</v>
      </c>
      <c r="C2" s="19" t="s">
        <v>12</v>
      </c>
      <c r="D2" s="19" t="s">
        <v>14</v>
      </c>
      <c r="E2" s="19" t="s">
        <v>69</v>
      </c>
      <c r="F2" s="19" t="s">
        <v>70</v>
      </c>
    </row>
    <row r="3" spans="1:6" x14ac:dyDescent="0.3">
      <c r="A3" s="18" t="s">
        <v>24</v>
      </c>
      <c r="B3" s="5">
        <v>3</v>
      </c>
      <c r="C3" s="5">
        <v>3</v>
      </c>
      <c r="D3" s="5">
        <v>1</v>
      </c>
      <c r="E3" s="5">
        <v>1</v>
      </c>
      <c r="F3" s="5">
        <v>2</v>
      </c>
    </row>
    <row r="4" spans="1:6" x14ac:dyDescent="0.3">
      <c r="A4" s="18" t="s">
        <v>23</v>
      </c>
      <c r="B4" s="5">
        <v>6</v>
      </c>
      <c r="C4" s="5">
        <v>2</v>
      </c>
      <c r="D4" s="5">
        <v>2</v>
      </c>
      <c r="E4" s="5">
        <v>1</v>
      </c>
      <c r="F4" s="5">
        <v>1</v>
      </c>
    </row>
  </sheetData>
  <sortState ref="A2:B21">
    <sortCondition ref="A2"/>
  </sortState>
  <mergeCells count="2">
    <mergeCell ref="B1:F1"/>
    <mergeCell ref="A1:A2"/>
  </mergeCells>
  <pageMargins left="0.7" right="0.7" top="0.75" bottom="0.75" header="0.3" footer="0.3"/>
  <pageSetup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Patient Details</vt:lpstr>
      <vt:lpstr>BMI Category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123</cp:lastModifiedBy>
  <cp:lastPrinted>2015-09-18T13:31:19Z</cp:lastPrinted>
  <dcterms:created xsi:type="dcterms:W3CDTF">2015-09-17T07:57:32Z</dcterms:created>
  <dcterms:modified xsi:type="dcterms:W3CDTF">2016-01-10T09:36:26Z</dcterms:modified>
</cp:coreProperties>
</file>